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<sst xmlns="http://schemas.openxmlformats.org/spreadsheetml/2006/main" count="40" uniqueCount="28">
  <si>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</si>
  <si>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</si>
  <si>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</si>
  <si>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</si>
  <si>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</si>
  <si>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</si>
  <si>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</si>
  <si>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</si>
  <si>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</si>
  <si>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</si>
  <si>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</si>
  <si>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</si>
  <si>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</si>
  <si>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</si>
  <si>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ESTATAL DE DERECHOS HUMANOS (a)</t>
  </si>
  <si>
    <t>Del 1 de Enero al 30 de Junio de 2020 (b)</t>
  </si>
  <si>
    <t>K2 PRESIDENCIA</t>
  </si>
  <si>
    <t>K2 SECRETARIA TECNICA</t>
  </si>
  <si>
    <t>K3 SECRETARIA EJECUTIVA</t>
  </si>
  <si>
    <t>K3 COMUNICACION SOCIAL</t>
  </si>
  <si>
    <t>K2 VISITADURIAS 1,2,</t>
  </si>
  <si>
    <t>K1 DIRECCION DE QUEJAS Y SEGUIMIENTO</t>
  </si>
  <si>
    <t>K4 DIRECCION  ADMINISTRATIVA</t>
  </si>
  <si>
    <t>K1 ORGANO INTERNO DE CONTROL</t>
  </si>
  <si>
    <t>B1 IICADH CAPACITACION</t>
  </si>
  <si>
    <t>K2 IICADH INVESTIGACION</t>
  </si>
  <si>
    <t>K3 DIRECCION JURIDICA</t>
  </si>
  <si>
    <t>K3 VISITADURIAS 3,4 Y 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</si>
</sst>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2095500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8600"/>
          <a:ext cx="2066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SUM(C10:C21)</f>
        <v>148563906</v>
      </c>
      <c r="D9" s="11">
        <f t="shared" si="0"/>
        <v>283439.0799999996</v>
      </c>
      <c r="E9" s="11">
        <f t="shared" si="0"/>
        <v>148847345.08</v>
      </c>
      <c r="F9" s="11">
        <f t="shared" si="0"/>
        <v>69774443.10000001</v>
      </c>
      <c r="G9" s="11">
        <f t="shared" si="0"/>
        <v>69774443.10000001</v>
      </c>
      <c r="H9" s="11">
        <f t="shared" si="0"/>
        <v>79072901.97999999</v>
      </c>
    </row>
    <row r="10" spans="2:8" ht="12.75" customHeight="1">
      <c r="B10" s="7" t="s">
        <v>16</v>
      </c>
      <c r="C10" s="8">
        <v>14165190.05</v>
      </c>
      <c r="D10" s="8">
        <v>-1353559.35</v>
      </c>
      <c r="E10" s="8">
        <f aca="true" t="shared" si="1" ref="E10:E21">C10+D10</f>
        <v>12811630.700000001</v>
      </c>
      <c r="F10" s="8">
        <v>5358638.89</v>
      </c>
      <c r="G10" s="8">
        <v>5358638.89</v>
      </c>
      <c r="H10" s="13">
        <f aca="true" t="shared" si="2" ref="H10:H21">E10-F10</f>
        <v>7452991.810000001</v>
      </c>
    </row>
    <row r="11" spans="2:8" ht="12.75">
      <c r="B11" s="7" t="s">
        <v>17</v>
      </c>
      <c r="C11" s="9">
        <v>1742450.85</v>
      </c>
      <c r="D11" s="9">
        <v>40158.2</v>
      </c>
      <c r="E11" s="9">
        <f t="shared" si="1"/>
        <v>1782609.05</v>
      </c>
      <c r="F11" s="9">
        <v>896481.16</v>
      </c>
      <c r="G11" s="9">
        <v>896481.16</v>
      </c>
      <c r="H11" s="13">
        <f t="shared" si="2"/>
        <v>886127.89</v>
      </c>
    </row>
    <row r="12" spans="2:8" ht="12.75">
      <c r="B12" s="7" t="s">
        <v>18</v>
      </c>
      <c r="C12" s="9">
        <v>6176768.02</v>
      </c>
      <c r="D12" s="9">
        <v>-192055</v>
      </c>
      <c r="E12" s="9">
        <f t="shared" si="1"/>
        <v>5984713.02</v>
      </c>
      <c r="F12" s="9">
        <v>2705359.25</v>
      </c>
      <c r="G12" s="9">
        <v>2705359.25</v>
      </c>
      <c r="H12" s="13">
        <f t="shared" si="2"/>
        <v>3279353.7699999996</v>
      </c>
    </row>
    <row r="13" spans="2:8" ht="12.75">
      <c r="B13" s="7" t="s">
        <v>19</v>
      </c>
      <c r="C13" s="9">
        <v>5468889.49</v>
      </c>
      <c r="D13" s="9">
        <v>-427714.78</v>
      </c>
      <c r="E13" s="9">
        <f t="shared" si="1"/>
        <v>5041174.71</v>
      </c>
      <c r="F13" s="9">
        <v>2063670.79</v>
      </c>
      <c r="G13" s="9">
        <v>2063670.79</v>
      </c>
      <c r="H13" s="13">
        <f t="shared" si="2"/>
        <v>2977503.92</v>
      </c>
    </row>
    <row r="14" spans="2:8" ht="12.75">
      <c r="B14" s="7" t="s">
        <v>20</v>
      </c>
      <c r="C14" s="9">
        <v>26055193.31</v>
      </c>
      <c r="D14" s="9">
        <v>-2155531.47</v>
      </c>
      <c r="E14" s="9">
        <f t="shared" si="1"/>
        <v>23899661.84</v>
      </c>
      <c r="F14" s="9">
        <v>10127086.33</v>
      </c>
      <c r="G14" s="9">
        <v>10127086.33</v>
      </c>
      <c r="H14" s="13">
        <f t="shared" si="2"/>
        <v>13772575.51</v>
      </c>
    </row>
    <row r="15" spans="2:8" ht="12.75">
      <c r="B15" s="7" t="s">
        <v>21</v>
      </c>
      <c r="C15" s="9">
        <v>21590816.25</v>
      </c>
      <c r="D15" s="9">
        <v>-144691.34</v>
      </c>
      <c r="E15" s="9">
        <f t="shared" si="1"/>
        <v>21446124.91</v>
      </c>
      <c r="F15" s="9">
        <v>10168080.32</v>
      </c>
      <c r="G15" s="9">
        <v>10168080.32</v>
      </c>
      <c r="H15" s="13">
        <f t="shared" si="2"/>
        <v>11278044.59</v>
      </c>
    </row>
    <row r="16" spans="2:8" ht="12.75">
      <c r="B16" s="7" t="s">
        <v>22</v>
      </c>
      <c r="C16" s="9">
        <v>21917301.77</v>
      </c>
      <c r="D16" s="9">
        <v>8784996.68</v>
      </c>
      <c r="E16" s="9">
        <f t="shared" si="1"/>
        <v>30702298.45</v>
      </c>
      <c r="F16" s="9">
        <v>18942271.96</v>
      </c>
      <c r="G16" s="9">
        <v>18942271.96</v>
      </c>
      <c r="H16" s="13">
        <f t="shared" si="2"/>
        <v>11760026.489999998</v>
      </c>
    </row>
    <row r="17" spans="2:8" ht="12.75">
      <c r="B17" s="7" t="s">
        <v>23</v>
      </c>
      <c r="C17" s="9">
        <v>3985237.67</v>
      </c>
      <c r="D17" s="9">
        <v>-467800</v>
      </c>
      <c r="E17" s="9">
        <f t="shared" si="1"/>
        <v>3517437.67</v>
      </c>
      <c r="F17" s="9">
        <v>1276053.49</v>
      </c>
      <c r="G17" s="9">
        <v>1276053.49</v>
      </c>
      <c r="H17" s="13">
        <f t="shared" si="2"/>
        <v>2241384.1799999997</v>
      </c>
    </row>
    <row r="18" spans="2:8" ht="12.75">
      <c r="B18" s="6" t="s">
        <v>24</v>
      </c>
      <c r="C18" s="9">
        <v>3677522.9</v>
      </c>
      <c r="D18" s="9">
        <v>144912</v>
      </c>
      <c r="E18" s="9">
        <f t="shared" si="1"/>
        <v>3822434.9</v>
      </c>
      <c r="F18" s="9">
        <v>1915950.15</v>
      </c>
      <c r="G18" s="9">
        <v>1915950.15</v>
      </c>
      <c r="H18" s="9">
        <f t="shared" si="2"/>
        <v>1906484.75</v>
      </c>
    </row>
    <row r="19" spans="2:8" ht="12.75">
      <c r="B19" s="6" t="s">
        <v>25</v>
      </c>
      <c r="C19" s="9">
        <v>2020766.05</v>
      </c>
      <c r="D19" s="9">
        <v>-103380</v>
      </c>
      <c r="E19" s="9">
        <f t="shared" si="1"/>
        <v>1917386.05</v>
      </c>
      <c r="F19" s="9">
        <v>780645.24</v>
      </c>
      <c r="G19" s="9">
        <v>780645.24</v>
      </c>
      <c r="H19" s="9">
        <f t="shared" si="2"/>
        <v>1136740.81</v>
      </c>
    </row>
    <row r="20" spans="2:8" ht="12.75">
      <c r="B20" s="6" t="s">
        <v>26</v>
      </c>
      <c r="C20" s="9">
        <v>3633102.86</v>
      </c>
      <c r="D20" s="9">
        <v>120650</v>
      </c>
      <c r="E20" s="9">
        <f t="shared" si="1"/>
        <v>3753752.86</v>
      </c>
      <c r="F20" s="9">
        <v>1889691.06</v>
      </c>
      <c r="G20" s="9">
        <v>1889691.06</v>
      </c>
      <c r="H20" s="9">
        <f t="shared" si="2"/>
        <v>1864061.7999999998</v>
      </c>
    </row>
    <row r="21" spans="2:8" ht="12.75">
      <c r="B21" s="6" t="s">
        <v>27</v>
      </c>
      <c r="C21" s="9">
        <v>38130666.78</v>
      </c>
      <c r="D21" s="9">
        <v>-3962545.86</v>
      </c>
      <c r="E21" s="9">
        <f t="shared" si="1"/>
        <v>34168120.92</v>
      </c>
      <c r="F21" s="9">
        <v>13650514.46</v>
      </c>
      <c r="G21" s="9">
        <v>13650514.46</v>
      </c>
      <c r="H21" s="9">
        <f t="shared" si="2"/>
        <v>20517606.46</v>
      </c>
    </row>
    <row r="22" spans="2:8" s="15" customFormat="1" ht="12.75">
      <c r="B22" s="3" t="s">
        <v>13</v>
      </c>
      <c r="C22" s="12">
        <f aca="true" t="shared" si="3" ref="C22:H22">SUM(C23:C34)</f>
        <v>0</v>
      </c>
      <c r="D22" s="12">
        <f t="shared" si="3"/>
        <v>0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2">
        <f t="shared" si="3"/>
        <v>0</v>
      </c>
    </row>
    <row r="23" spans="2:8" ht="12.75">
      <c r="B23" s="7" t="s">
        <v>16</v>
      </c>
      <c r="C23" s="8">
        <v>0</v>
      </c>
      <c r="D23" s="8">
        <v>0</v>
      </c>
      <c r="E23" s="8">
        <f aca="true" t="shared" si="4" ref="E23:E34">C23+D23</f>
        <v>0</v>
      </c>
      <c r="F23" s="8">
        <v>0</v>
      </c>
      <c r="G23" s="8">
        <v>0</v>
      </c>
      <c r="H23" s="13">
        <f aca="true" t="shared" si="5" ref="H23:H34">E23-F23</f>
        <v>0</v>
      </c>
    </row>
    <row r="24" spans="2:8" ht="12.75">
      <c r="B24" s="7" t="s">
        <v>17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18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12.75">
      <c r="B26" s="7" t="s">
        <v>19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3">
        <f t="shared" si="5"/>
        <v>0</v>
      </c>
    </row>
    <row r="27" spans="2:8" ht="12.75">
      <c r="B27" s="7" t="s">
        <v>20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12.75">
      <c r="B28" s="7" t="s">
        <v>21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7" t="s">
        <v>22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7" t="s">
        <v>23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12.75">
      <c r="B31" s="6" t="s">
        <v>24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6" t="s">
        <v>25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12.75">
      <c r="B33" s="6" t="s">
        <v>26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2.75">
      <c r="B34" s="6" t="s">
        <v>27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s="15" customFormat="1" ht="12.75">
      <c r="B35" s="6"/>
      <c r="C35" s="9"/>
      <c r="D35" s="9"/>
      <c r="E35" s="9"/>
      <c r="F35" s="9"/>
      <c r="G35" s="9"/>
      <c r="H35" s="13"/>
    </row>
    <row r="36" spans="2:8" ht="12.75">
      <c r="B36" s="2" t="s">
        <v>11</v>
      </c>
      <c r="C36" s="10">
        <f aca="true" t="shared" si="6" ref="C36:H36">C9+C22</f>
        <v>148563906</v>
      </c>
      <c r="D36" s="10">
        <f t="shared" si="6"/>
        <v>283439.0799999996</v>
      </c>
      <c r="E36" s="10">
        <f t="shared" si="6"/>
        <v>148847345.08</v>
      </c>
      <c r="F36" s="10">
        <f t="shared" si="6"/>
        <v>69774443.10000001</v>
      </c>
      <c r="G36" s="10">
        <f t="shared" si="6"/>
        <v>69774443.10000001</v>
      </c>
      <c r="H36" s="10">
        <f t="shared" si="6"/>
        <v>79072901.97999999</v>
      </c>
    </row>
    <row r="37" spans="2:8" ht="13.5" thickBot="1">
      <c r="B37" s="4"/>
      <c r="C37" s="14"/>
      <c r="D37" s="14"/>
      <c r="E37" s="14"/>
      <c r="F37" s="14"/>
      <c r="G37" s="14"/>
      <c r="H37" s="14"/>
    </row>
    <row r="362" spans="2:8" ht="12.75">
      <c r="B362" s="16"/>
      <c r="C362" s="16"/>
      <c r="D362" s="16"/>
      <c r="E362" s="16"/>
      <c r="F362" s="16"/>
      <c r="G362" s="16"/>
      <c r="H36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2020-08-10T15:47:14Z</cp:lastPrinted>
  <dcterms:created xsi:type="dcterms:W3CDTF">2016-10-11T20:43:07Z</dcterms:created>
  <dcterms:modified xsi:type="dcterms:W3CDTF">2020-08-10T15:47:29Z</dcterms:modified>
  <cp:category/>
  <cp:version/>
  <cp:contentType/>
  <cp:contentStatus/>
</cp:coreProperties>
</file>